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666" activeTab="1"/>
  </bookViews>
  <sheets>
    <sheet name="Heelwork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<sst xmlns="http://schemas.openxmlformats.org/spreadsheetml/2006/main" count="285" uniqueCount="181">
  <si>
    <t>Psovod</t>
  </si>
  <si>
    <t>Pes</t>
  </si>
  <si>
    <t>Plemeno</t>
  </si>
  <si>
    <t>Border kolie</t>
  </si>
  <si>
    <t>Australský ovčák</t>
  </si>
  <si>
    <t>Beginners</t>
  </si>
  <si>
    <t>Advanced</t>
  </si>
  <si>
    <t>Celkem</t>
  </si>
  <si>
    <t>Víšková Linda</t>
  </si>
  <si>
    <t>Figaro Alfi od Vyšebrodského kláštera</t>
  </si>
  <si>
    <t>Kocourková Marcela</t>
  </si>
  <si>
    <t>Balu Argo Zamunda</t>
  </si>
  <si>
    <t>Víšková Nela</t>
  </si>
  <si>
    <t>Merkucio Melody Minowara</t>
  </si>
  <si>
    <t xml:space="preserve">Kamrádová Pavla </t>
  </si>
  <si>
    <t>Kavalír King Charles španěl</t>
  </si>
  <si>
    <t>Prause Linda</t>
  </si>
  <si>
    <t>Hadden Ferenčík</t>
  </si>
  <si>
    <t>Trauškeová Marie</t>
  </si>
  <si>
    <t>Image Čičiko</t>
  </si>
  <si>
    <t>Welsh Corgi Pembroke</t>
  </si>
  <si>
    <t>Stupková Petra</t>
  </si>
  <si>
    <t>Alpi z Jehnického dvora</t>
  </si>
  <si>
    <t>Holandský ovčák</t>
  </si>
  <si>
    <t>Slováková Tereza</t>
  </si>
  <si>
    <t>Agnes od Černého zvonu</t>
  </si>
  <si>
    <t>Akani z Hückelovy vily</t>
  </si>
  <si>
    <t>Machová Ilona</t>
  </si>
  <si>
    <t>Aico</t>
  </si>
  <si>
    <t>Belgický ovčák Malinois</t>
  </si>
  <si>
    <t>Výzo open party</t>
  </si>
  <si>
    <t>30.6.</t>
  </si>
  <si>
    <t>Kamrádová Pavla</t>
  </si>
  <si>
    <t>Cacao IN Unis Kynopolis</t>
  </si>
  <si>
    <t>Míková Štěpánka</t>
  </si>
  <si>
    <t>Caprisone Markam Dogs</t>
  </si>
  <si>
    <t>Vodicoá Katarína</t>
  </si>
  <si>
    <t>Amber One Star Amaranthe</t>
  </si>
  <si>
    <t>Americká kolie</t>
  </si>
  <si>
    <t>KKCHS</t>
  </si>
  <si>
    <t>Dogdancing tým roku Heelwork 2021</t>
  </si>
  <si>
    <t>Dogdancing tým roku Freestyle 2021</t>
  </si>
  <si>
    <t>Energy Cler- De - Lyss</t>
  </si>
  <si>
    <t>Papillon</t>
  </si>
  <si>
    <t>Gunišová Lucia</t>
  </si>
  <si>
    <t>Aisha Geisha Zamunda</t>
  </si>
  <si>
    <t>O Pohár DD klubu</t>
  </si>
  <si>
    <t>Barbora Koblihová</t>
  </si>
  <si>
    <t>Amazing Amexia Bellis Hope</t>
  </si>
  <si>
    <t>Eliška Mikulcová</t>
  </si>
  <si>
    <t>Airy Arwen Brilliant Dynasty</t>
  </si>
  <si>
    <t>Eva Blahoušková</t>
  </si>
  <si>
    <t>Coletka Pleasure of Friendship</t>
  </si>
  <si>
    <t>Pavla Kamrádová</t>
  </si>
  <si>
    <t>Cerberos Ťapka</t>
  </si>
  <si>
    <t>Michaela Konrádová</t>
  </si>
  <si>
    <t>Illusionist´s Charm z Černobílých</t>
  </si>
  <si>
    <t>Jan Kurdík</t>
  </si>
  <si>
    <t>Cookie Artická záře</t>
  </si>
  <si>
    <t>Samojed</t>
  </si>
  <si>
    <t>Michaela Husáková</t>
  </si>
  <si>
    <t>Aria Sofi Zlatý Safír</t>
  </si>
  <si>
    <t>Anna Zatloukalová</t>
  </si>
  <si>
    <t>New Dream´s Border Serendipity</t>
  </si>
  <si>
    <t>Lenka Křížová</t>
  </si>
  <si>
    <t>Senator Lodygowska Sfora</t>
  </si>
  <si>
    <t>Bišonek</t>
  </si>
  <si>
    <t xml:space="preserve">Kristýna Lakomá </t>
  </si>
  <si>
    <t>Happy</t>
  </si>
  <si>
    <t>křízenec</t>
  </si>
  <si>
    <t>Martina Anýžová</t>
  </si>
  <si>
    <t>Xiri Forosooth Bohemia Alké</t>
  </si>
  <si>
    <t>Monika Zapletalová</t>
  </si>
  <si>
    <t>Ilona Machová</t>
  </si>
  <si>
    <t>Akani z Huckelovy vily</t>
  </si>
  <si>
    <t>BOM</t>
  </si>
  <si>
    <t>Zdeňka Daňková</t>
  </si>
  <si>
    <t>Brunie z Hraběcí aleje</t>
  </si>
  <si>
    <t>Český strakatý pes</t>
  </si>
  <si>
    <t>samojed</t>
  </si>
  <si>
    <t>New Dreams Border Serendipity</t>
  </si>
  <si>
    <t>Lenka Nosálková</t>
  </si>
  <si>
    <t>Bonyfác</t>
  </si>
  <si>
    <t>kříženec</t>
  </si>
  <si>
    <t>Kamila Vavřincová</t>
  </si>
  <si>
    <t>Vivien Reilly z Gipova</t>
  </si>
  <si>
    <t>Chodský pes</t>
  </si>
  <si>
    <t>Aneta Zázvorková</t>
  </si>
  <si>
    <t>Sebastian</t>
  </si>
  <si>
    <t>April Dance</t>
  </si>
  <si>
    <t>10,9.2021</t>
  </si>
  <si>
    <t>Nikol Pospíšilová</t>
  </si>
  <si>
    <t>Amethyst Niraya Bohemian Crystals</t>
  </si>
  <si>
    <t>Hana Krouželová</t>
  </si>
  <si>
    <t>Xaviere Griffin z Gipova</t>
  </si>
  <si>
    <t>Šimona Drábková</t>
  </si>
  <si>
    <t>Karin Antis</t>
  </si>
  <si>
    <t>Dobrman</t>
  </si>
  <si>
    <t>Markéta Poušková</t>
  </si>
  <si>
    <t>Amanda Bohemia Cavalier</t>
  </si>
  <si>
    <t>Karolína Zatloukalová</t>
  </si>
  <si>
    <t>Chelzi Tiny Harlekin Wild Angel</t>
  </si>
  <si>
    <t>Pudl</t>
  </si>
  <si>
    <t>Maltézský psík</t>
  </si>
  <si>
    <t>Tereza Dědková</t>
  </si>
  <si>
    <t>Tobi</t>
  </si>
  <si>
    <t xml:space="preserve">MČR </t>
  </si>
  <si>
    <t>Markéta Coufalová</t>
  </si>
  <si>
    <t>Kreizy z Trnitých akátů</t>
  </si>
  <si>
    <t>Hana Pulkertová</t>
  </si>
  <si>
    <t>Apolo Brixa´s Family</t>
  </si>
  <si>
    <t>Alena Smolíková</t>
  </si>
  <si>
    <t>Freestyle Fox Royal Fellow</t>
  </si>
  <si>
    <t>Kristýna Másílková</t>
  </si>
  <si>
    <t>Wizard Funny Macy</t>
  </si>
  <si>
    <t>SBT</t>
  </si>
  <si>
    <t>Ocean Wind Dajavera</t>
  </si>
  <si>
    <t>Kateřina Dohnalová</t>
  </si>
  <si>
    <t>Bacata Regina Canum</t>
  </si>
  <si>
    <t>Veronika Lesiuková</t>
  </si>
  <si>
    <t>Djongo Diandra</t>
  </si>
  <si>
    <t>Viktorie Kuncková</t>
  </si>
  <si>
    <t>Crazy Girl od Dupíků</t>
  </si>
  <si>
    <t>Rafiki</t>
  </si>
  <si>
    <t>Martina Komínová</t>
  </si>
  <si>
    <t>Great Spirit Hardy Horde</t>
  </si>
  <si>
    <t>Arouse Interest FastforJoy</t>
  </si>
  <si>
    <t>Monika Hrdinová</t>
  </si>
  <si>
    <t>Beneficium Wäka</t>
  </si>
  <si>
    <t>Matěj Zapletal</t>
  </si>
  <si>
    <t>Diamond Fizzy Wonderfull Dream</t>
  </si>
  <si>
    <t>Lucie Smolíková</t>
  </si>
  <si>
    <t>Linda z Trojmezí</t>
  </si>
  <si>
    <t>Německý ovčák</t>
  </si>
  <si>
    <t>Barbora Matoušková</t>
  </si>
  <si>
    <t>Aaron Prince Bohemian Bluemoon</t>
  </si>
  <si>
    <t>Anežka Ottová</t>
  </si>
  <si>
    <t>Giacomo Antonio od Halířů</t>
  </si>
  <si>
    <t>Kateřina Veinlichová</t>
  </si>
  <si>
    <t>Beauty Angie ze Štokova</t>
  </si>
  <si>
    <t>Kelpie</t>
  </si>
  <si>
    <t>Dana Hybrantová</t>
  </si>
  <si>
    <t>Majdalenka Chlupaté Štestí</t>
  </si>
  <si>
    <t>Zlatý retriever</t>
  </si>
  <si>
    <t>Hana Maršálová</t>
  </si>
  <si>
    <t>Everest Scotty Borderhaste</t>
  </si>
  <si>
    <t>Arwenia the Grace Your Playfellow</t>
  </si>
  <si>
    <t>MČR</t>
  </si>
  <si>
    <t>Derry The Guardians of Albion</t>
  </si>
  <si>
    <t>Ivo Ištvánek</t>
  </si>
  <si>
    <t>Fairy Froya Hola Hopa</t>
  </si>
  <si>
    <t>Awesome Kira Crazy Fellow</t>
  </si>
  <si>
    <t>Vanda Gregorová</t>
  </si>
  <si>
    <t>Superfly‘s 10-4 Good Buddy</t>
  </si>
  <si>
    <t>Tanec Českého lva</t>
  </si>
  <si>
    <t>Calamity Jane Zamunda</t>
  </si>
  <si>
    <t>Urbanová Jana</t>
  </si>
  <si>
    <t>Athos z Keblických strání</t>
  </si>
  <si>
    <t>Denisa Dolejší</t>
  </si>
  <si>
    <t>Beauty Begonia Yassalen</t>
  </si>
  <si>
    <t>BOT</t>
  </si>
  <si>
    <t>Affine Sheila Plyshadog</t>
  </si>
  <si>
    <t>Zuzana Fialová</t>
  </si>
  <si>
    <t>Anthony Hop Skins Zamunda</t>
  </si>
  <si>
    <t>Nela Víšková</t>
  </si>
  <si>
    <t>Rumie</t>
  </si>
  <si>
    <t>JRT</t>
  </si>
  <si>
    <t>Lucia Gunišová</t>
  </si>
  <si>
    <t>Jana Urbanová</t>
  </si>
  <si>
    <t>Dexter Just in style</t>
  </si>
  <si>
    <t>Viktoria Obetková</t>
  </si>
  <si>
    <t>Ravi Raga Vakonic Family</t>
  </si>
  <si>
    <t>Mikulášské taneční</t>
  </si>
  <si>
    <t>Pavla Lošťáková</t>
  </si>
  <si>
    <t>Arassari Barbastella</t>
  </si>
  <si>
    <t>AUO</t>
  </si>
  <si>
    <t>Andrea Kmentová</t>
  </si>
  <si>
    <t>Iris of Czechmate</t>
  </si>
  <si>
    <t>Anna Lachová</t>
  </si>
  <si>
    <t>Junior be Star Puella Fera</t>
  </si>
  <si>
    <t>Afrodite Mayby Simple Elegance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</si>
</sst>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_(\$* #,##0_);_(\$* \(#,##0\);_(\$* &quot;-&quot;_);_(@_)"/>
    <numFmt numFmtId="172" formatCode="_(\$* #,##0.00_);_(\$* \(#,##0.00\);_(\$* &quot;-&quot;??_);_(@_)"/>
    <numFmt numFmtId="173" formatCode="[$-405]General"/>
    <numFmt numFmtId="174" formatCode="#,##0.00&quot; &quot;[$Kč-405];[Red]&quot;-&quot;#,##0.00&quot; &quot;[$Kč-405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173" fontId="39" fillId="0" borderId="0">
      <alignment/>
      <protection/>
    </xf>
    <xf numFmtId="173" fontId="39" fillId="25" borderId="2">
      <alignment/>
      <protection/>
    </xf>
    <xf numFmtId="0" fontId="1" fillId="26" borderId="3" applyNumberFormat="0" applyAlignment="0" applyProtection="0"/>
    <xf numFmtId="0" fontId="9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8" fillId="26" borderId="8" applyNumberFormat="0" applyAlignment="0" applyProtection="0"/>
    <xf numFmtId="0" fontId="49" fillId="0" borderId="0" applyNumberFormat="0" applyFill="0" applyBorder="0" applyAlignment="0" applyProtection="0"/>
    <xf numFmtId="0" fontId="0" fillId="30" borderId="2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>
      <alignment/>
      <protection/>
    </xf>
    <xf numFmtId="174" fontId="51" fillId="0" borderId="0">
      <alignment/>
      <protection/>
    </xf>
    <xf numFmtId="0" fontId="52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10" applyNumberFormat="0" applyAlignment="0" applyProtection="0"/>
    <xf numFmtId="0" fontId="56" fillId="34" borderId="10" applyNumberFormat="0" applyAlignment="0" applyProtection="0"/>
    <xf numFmtId="0" fontId="57" fillId="34" borderId="11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Normal" xfId="42"/>
    <cellStyle name="Excel Built-in Note" xfId="43"/>
    <cellStyle name="Excel_BuiltIn_Poznámka" xfId="44"/>
    <cellStyle name="Footnote" xfId="45"/>
    <cellStyle name="Good" xfId="46"/>
    <cellStyle name="Heading" xfId="47"/>
    <cellStyle name="Heading 1" xfId="48"/>
    <cellStyle name="Heading 2" xfId="49"/>
    <cellStyle name="Heading 3" xfId="50"/>
    <cellStyle name="Heading1" xfId="51"/>
    <cellStyle name="Hyperlink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í 2" xfId="63"/>
    <cellStyle name="Normální 3" xfId="64"/>
    <cellStyle name="Normální 4" xfId="65"/>
    <cellStyle name="Normální 5" xfId="66"/>
    <cellStyle name="Note" xfId="67"/>
    <cellStyle name="Followed Hyperlink" xfId="68"/>
    <cellStyle name="Poznámka" xfId="69"/>
    <cellStyle name="Percent" xfId="70"/>
    <cellStyle name="Propojená buňka" xfId="71"/>
    <cellStyle name="Result" xfId="72"/>
    <cellStyle name="Result2" xfId="73"/>
    <cellStyle name="Správně" xfId="74"/>
    <cellStyle name="Status" xfId="75"/>
    <cellStyle name="Špatně" xfId="76"/>
    <cellStyle name="Text" xfId="77"/>
    <cellStyle name="Text upozornění" xfId="78"/>
    <cellStyle name="Vstup" xfId="79"/>
    <cellStyle name="Výpočet" xfId="80"/>
    <cellStyle name="Výstup" xfId="81"/>
    <cellStyle name="Vysvětlující text" xfId="82"/>
    <cellStyle name="Warning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L17" sqref="L17"/>
    </sheetView>
  </sheetViews>
  <sheetFormatPr defaultColWidth="15.7109375" defaultRowHeight="15"/>
  <cols>
    <col min="1" max="1" width="16.140625" style="1" bestFit="1" customWidth="1"/>
    <col min="2" max="2" width="26.28125" style="1" bestFit="1" customWidth="1"/>
    <col min="3" max="3" width="20.421875" style="1" bestFit="1" customWidth="1"/>
    <col min="4" max="4" width="9.00390625" style="1" bestFit="1" customWidth="1"/>
    <col min="5" max="5" width="10.00390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8.75">
      <c r="A1" s="6" t="s">
        <v>40</v>
      </c>
      <c r="B1" s="6"/>
      <c r="C1" s="6"/>
      <c r="D1" s="6"/>
      <c r="E1" s="6"/>
    </row>
    <row r="2" s="2" customFormat="1" ht="12.75"/>
    <row r="3" spans="1:16" s="2" customFormat="1" ht="12.75">
      <c r="A3" s="4" t="s">
        <v>0</v>
      </c>
      <c r="B3" s="4" t="s">
        <v>1</v>
      </c>
      <c r="C3" s="4" t="s">
        <v>2</v>
      </c>
      <c r="D3" s="4" t="s">
        <v>30</v>
      </c>
      <c r="E3" s="4"/>
      <c r="F3" s="4" t="s">
        <v>46</v>
      </c>
      <c r="G3" s="4"/>
      <c r="H3" s="4" t="s">
        <v>89</v>
      </c>
      <c r="I3" s="4"/>
      <c r="J3" s="4" t="s">
        <v>147</v>
      </c>
      <c r="K3" s="4"/>
      <c r="L3" s="4" t="s">
        <v>154</v>
      </c>
      <c r="M3" s="4"/>
      <c r="N3" s="4" t="s">
        <v>172</v>
      </c>
      <c r="O3" s="4"/>
      <c r="P3" s="4" t="s">
        <v>7</v>
      </c>
    </row>
    <row r="4" spans="1:16" s="2" customFormat="1" ht="12.75">
      <c r="A4" s="4"/>
      <c r="B4" s="4"/>
      <c r="C4" s="4"/>
      <c r="D4" s="5" t="s">
        <v>31</v>
      </c>
      <c r="E4" s="5"/>
      <c r="F4" s="5">
        <v>44443</v>
      </c>
      <c r="G4" s="5"/>
      <c r="H4" s="5" t="s">
        <v>90</v>
      </c>
      <c r="I4" s="5"/>
      <c r="J4" s="5">
        <v>44467</v>
      </c>
      <c r="K4" s="5"/>
      <c r="L4" s="5">
        <v>44517</v>
      </c>
      <c r="M4" s="5"/>
      <c r="N4" s="5">
        <v>44534</v>
      </c>
      <c r="O4" s="5"/>
      <c r="P4" s="4"/>
    </row>
    <row r="5" spans="1:16" s="2" customFormat="1" ht="12.75">
      <c r="A5" s="4"/>
      <c r="B5" s="4"/>
      <c r="C5" s="4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4"/>
    </row>
    <row r="6" spans="1:16" ht="12.75">
      <c r="A6" s="1" t="s">
        <v>10</v>
      </c>
      <c r="B6" s="1" t="s">
        <v>11</v>
      </c>
      <c r="C6" s="1" t="s">
        <v>3</v>
      </c>
      <c r="D6" s="1">
        <v>5</v>
      </c>
      <c r="H6" s="1">
        <v>1</v>
      </c>
      <c r="J6" s="1">
        <v>5</v>
      </c>
      <c r="L6" s="1">
        <v>8</v>
      </c>
      <c r="P6" s="1">
        <f aca="true" t="shared" si="0" ref="P6:P34">SUM(D6:O6)</f>
        <v>19</v>
      </c>
    </row>
    <row r="7" spans="1:16" ht="12.75">
      <c r="A7" s="1" t="s">
        <v>76</v>
      </c>
      <c r="B7" s="1" t="s">
        <v>77</v>
      </c>
      <c r="C7" s="1" t="s">
        <v>78</v>
      </c>
      <c r="F7" s="1">
        <v>4</v>
      </c>
      <c r="J7" s="1">
        <v>4</v>
      </c>
      <c r="L7" s="1">
        <v>9</v>
      </c>
      <c r="N7" s="1">
        <v>1</v>
      </c>
      <c r="P7" s="1">
        <f t="shared" si="0"/>
        <v>18</v>
      </c>
    </row>
    <row r="8" spans="1:16" ht="12.75">
      <c r="A8" s="1" t="s">
        <v>84</v>
      </c>
      <c r="B8" s="1" t="s">
        <v>85</v>
      </c>
      <c r="C8" s="1" t="s">
        <v>86</v>
      </c>
      <c r="G8" s="1">
        <v>3</v>
      </c>
      <c r="I8" s="1">
        <v>2</v>
      </c>
      <c r="J8" s="1">
        <v>12</v>
      </c>
      <c r="P8" s="1">
        <f t="shared" si="0"/>
        <v>17</v>
      </c>
    </row>
    <row r="9" spans="1:16" ht="12.75">
      <c r="A9" s="1" t="s">
        <v>32</v>
      </c>
      <c r="B9" s="1" t="s">
        <v>33</v>
      </c>
      <c r="C9" s="1" t="s">
        <v>3</v>
      </c>
      <c r="D9" s="1">
        <v>6</v>
      </c>
      <c r="F9" s="1">
        <v>6</v>
      </c>
      <c r="I9" s="1">
        <v>1</v>
      </c>
      <c r="M9" s="1">
        <v>1</v>
      </c>
      <c r="P9" s="1">
        <f t="shared" si="0"/>
        <v>14</v>
      </c>
    </row>
    <row r="10" spans="1:16" ht="12.75">
      <c r="A10" s="1" t="s">
        <v>152</v>
      </c>
      <c r="B10" s="1" t="s">
        <v>153</v>
      </c>
      <c r="C10" s="1" t="s">
        <v>4</v>
      </c>
      <c r="J10" s="1">
        <v>13</v>
      </c>
      <c r="P10" s="1">
        <f t="shared" si="0"/>
        <v>13</v>
      </c>
    </row>
    <row r="11" spans="1:16" ht="12.75">
      <c r="A11" s="1" t="s">
        <v>95</v>
      </c>
      <c r="B11" s="1" t="s">
        <v>96</v>
      </c>
      <c r="C11" s="1" t="s">
        <v>97</v>
      </c>
      <c r="I11" s="1">
        <v>3</v>
      </c>
      <c r="J11" s="1">
        <v>7</v>
      </c>
      <c r="M11" s="1">
        <v>2</v>
      </c>
      <c r="P11" s="1">
        <f t="shared" si="0"/>
        <v>12</v>
      </c>
    </row>
    <row r="12" spans="1:16" ht="12.75">
      <c r="A12" s="1" t="s">
        <v>81</v>
      </c>
      <c r="B12" s="1" t="s">
        <v>82</v>
      </c>
      <c r="C12" s="1" t="s">
        <v>83</v>
      </c>
      <c r="G12" s="1">
        <v>2</v>
      </c>
      <c r="J12" s="1">
        <v>6</v>
      </c>
      <c r="M12" s="1">
        <v>4</v>
      </c>
      <c r="P12" s="1">
        <f t="shared" si="0"/>
        <v>12</v>
      </c>
    </row>
    <row r="13" spans="1:16" ht="12.75">
      <c r="A13" s="1" t="s">
        <v>111</v>
      </c>
      <c r="B13" s="1" t="s">
        <v>151</v>
      </c>
      <c r="C13" s="1" t="s">
        <v>3</v>
      </c>
      <c r="J13" s="1">
        <v>11</v>
      </c>
      <c r="P13" s="1">
        <f t="shared" si="0"/>
        <v>11</v>
      </c>
    </row>
    <row r="14" spans="1:16" ht="12.75">
      <c r="A14" s="1" t="s">
        <v>149</v>
      </c>
      <c r="B14" s="1" t="s">
        <v>150</v>
      </c>
      <c r="C14" s="1" t="s">
        <v>3</v>
      </c>
      <c r="J14" s="1">
        <v>10</v>
      </c>
      <c r="P14" s="1">
        <f t="shared" si="0"/>
        <v>10</v>
      </c>
    </row>
    <row r="15" spans="1:16" ht="12.75">
      <c r="A15" s="1" t="s">
        <v>111</v>
      </c>
      <c r="B15" s="1" t="s">
        <v>112</v>
      </c>
      <c r="C15" s="1" t="s">
        <v>3</v>
      </c>
      <c r="J15" s="1">
        <v>9</v>
      </c>
      <c r="P15" s="1">
        <f t="shared" si="0"/>
        <v>9</v>
      </c>
    </row>
    <row r="16" spans="1:16" ht="12.75">
      <c r="A16" s="1" t="s">
        <v>144</v>
      </c>
      <c r="B16" s="1" t="s">
        <v>148</v>
      </c>
      <c r="C16" s="1" t="s">
        <v>3</v>
      </c>
      <c r="J16" s="1">
        <v>8</v>
      </c>
      <c r="P16" s="1">
        <f t="shared" si="0"/>
        <v>8</v>
      </c>
    </row>
    <row r="17" spans="1:16" ht="12.75">
      <c r="A17" s="1" t="s">
        <v>34</v>
      </c>
      <c r="B17" s="1" t="s">
        <v>35</v>
      </c>
      <c r="C17" s="1" t="s">
        <v>4</v>
      </c>
      <c r="D17" s="1">
        <v>4</v>
      </c>
      <c r="F17" s="1">
        <v>3</v>
      </c>
      <c r="P17" s="1">
        <f t="shared" si="0"/>
        <v>7</v>
      </c>
    </row>
    <row r="18" spans="1:16" ht="12.75">
      <c r="A18" s="1" t="s">
        <v>87</v>
      </c>
      <c r="B18" s="1" t="s">
        <v>88</v>
      </c>
      <c r="C18" s="1" t="s">
        <v>83</v>
      </c>
      <c r="H18" s="1">
        <v>4</v>
      </c>
      <c r="M18" s="1">
        <v>3</v>
      </c>
      <c r="P18" s="1">
        <f t="shared" si="0"/>
        <v>7</v>
      </c>
    </row>
    <row r="19" spans="1:16" ht="12.75">
      <c r="A19" s="1" t="s">
        <v>44</v>
      </c>
      <c r="B19" s="1" t="s">
        <v>155</v>
      </c>
      <c r="C19" s="1" t="s">
        <v>3</v>
      </c>
      <c r="L19" s="1">
        <v>7</v>
      </c>
      <c r="P19" s="1">
        <f t="shared" si="0"/>
        <v>7</v>
      </c>
    </row>
    <row r="20" spans="1:16" ht="12.75">
      <c r="A20" s="1" t="s">
        <v>44</v>
      </c>
      <c r="B20" s="1" t="s">
        <v>161</v>
      </c>
      <c r="C20" s="1" t="s">
        <v>3</v>
      </c>
      <c r="L20" s="1">
        <v>6</v>
      </c>
      <c r="P20" s="1">
        <f t="shared" si="0"/>
        <v>6</v>
      </c>
    </row>
    <row r="21" spans="1:16" ht="12.75">
      <c r="A21" s="1" t="s">
        <v>18</v>
      </c>
      <c r="B21" s="1" t="s">
        <v>19</v>
      </c>
      <c r="C21" s="1" t="s">
        <v>20</v>
      </c>
      <c r="E21" s="1">
        <v>1</v>
      </c>
      <c r="G21" s="1">
        <v>1</v>
      </c>
      <c r="J21" s="1">
        <v>3</v>
      </c>
      <c r="P21" s="1">
        <f t="shared" si="0"/>
        <v>5</v>
      </c>
    </row>
    <row r="22" spans="1:16" ht="12.75">
      <c r="A22" s="1" t="s">
        <v>73</v>
      </c>
      <c r="B22" s="1" t="s">
        <v>74</v>
      </c>
      <c r="C22" s="1" t="s">
        <v>75</v>
      </c>
      <c r="F22" s="1">
        <v>5</v>
      </c>
      <c r="P22" s="1">
        <f t="shared" si="0"/>
        <v>5</v>
      </c>
    </row>
    <row r="23" spans="1:16" ht="12.75">
      <c r="A23" s="1" t="s">
        <v>91</v>
      </c>
      <c r="B23" s="1" t="s">
        <v>92</v>
      </c>
      <c r="C23" s="1" t="s">
        <v>86</v>
      </c>
      <c r="H23" s="1">
        <v>3</v>
      </c>
      <c r="J23" s="1">
        <v>2</v>
      </c>
      <c r="P23" s="1">
        <f t="shared" si="0"/>
        <v>5</v>
      </c>
    </row>
    <row r="24" spans="1:16" ht="12.75">
      <c r="A24" s="1" t="s">
        <v>156</v>
      </c>
      <c r="B24" s="1" t="s">
        <v>157</v>
      </c>
      <c r="C24" s="1" t="s">
        <v>3</v>
      </c>
      <c r="L24" s="1">
        <v>5</v>
      </c>
      <c r="P24" s="1">
        <f t="shared" si="0"/>
        <v>5</v>
      </c>
    </row>
    <row r="25" spans="1:16" ht="12.75">
      <c r="A25" s="1" t="s">
        <v>162</v>
      </c>
      <c r="B25" s="1" t="s">
        <v>163</v>
      </c>
      <c r="C25" s="1" t="s">
        <v>3</v>
      </c>
      <c r="M25" s="1">
        <v>5</v>
      </c>
      <c r="P25" s="1">
        <f t="shared" si="0"/>
        <v>5</v>
      </c>
    </row>
    <row r="26" spans="1:16" ht="12.75">
      <c r="A26" s="1" t="s">
        <v>62</v>
      </c>
      <c r="B26" s="1" t="s">
        <v>80</v>
      </c>
      <c r="C26" s="1" t="s">
        <v>3</v>
      </c>
      <c r="F26" s="1">
        <v>1</v>
      </c>
      <c r="L26" s="1">
        <v>3</v>
      </c>
      <c r="P26" s="1">
        <f t="shared" si="0"/>
        <v>4</v>
      </c>
    </row>
    <row r="27" spans="1:16" ht="12.75">
      <c r="A27" s="1" t="s">
        <v>158</v>
      </c>
      <c r="B27" s="1" t="s">
        <v>159</v>
      </c>
      <c r="C27" s="1" t="s">
        <v>160</v>
      </c>
      <c r="L27" s="1">
        <v>4</v>
      </c>
      <c r="P27" s="1">
        <f t="shared" si="0"/>
        <v>4</v>
      </c>
    </row>
    <row r="28" spans="1:16" ht="12.75">
      <c r="A28" s="1" t="s">
        <v>36</v>
      </c>
      <c r="B28" s="1" t="s">
        <v>37</v>
      </c>
      <c r="C28" s="1" t="s">
        <v>38</v>
      </c>
      <c r="D28" s="1">
        <v>3</v>
      </c>
      <c r="P28" s="1">
        <f t="shared" si="0"/>
        <v>3</v>
      </c>
    </row>
    <row r="29" spans="1:16" ht="12.75">
      <c r="A29" s="1" t="s">
        <v>12</v>
      </c>
      <c r="B29" s="1" t="s">
        <v>13</v>
      </c>
      <c r="C29" s="1" t="s">
        <v>39</v>
      </c>
      <c r="D29" s="1">
        <v>2</v>
      </c>
      <c r="L29" s="1">
        <v>1</v>
      </c>
      <c r="P29" s="1">
        <f t="shared" si="0"/>
        <v>3</v>
      </c>
    </row>
    <row r="30" spans="1:16" ht="12.75">
      <c r="A30" s="1" t="s">
        <v>107</v>
      </c>
      <c r="B30" s="1" t="s">
        <v>146</v>
      </c>
      <c r="C30" s="1" t="s">
        <v>3</v>
      </c>
      <c r="J30" s="1">
        <v>1</v>
      </c>
      <c r="L30" s="1">
        <v>2</v>
      </c>
      <c r="P30" s="1">
        <f t="shared" si="0"/>
        <v>3</v>
      </c>
    </row>
    <row r="31" spans="1:16" ht="12.75">
      <c r="A31" s="1" t="s">
        <v>16</v>
      </c>
      <c r="B31" s="1" t="s">
        <v>17</v>
      </c>
      <c r="C31" s="1" t="s">
        <v>3</v>
      </c>
      <c r="E31" s="1">
        <v>2</v>
      </c>
      <c r="P31" s="1">
        <f t="shared" si="0"/>
        <v>2</v>
      </c>
    </row>
    <row r="32" spans="1:16" ht="12.75">
      <c r="A32" s="1" t="s">
        <v>60</v>
      </c>
      <c r="B32" s="1" t="s">
        <v>61</v>
      </c>
      <c r="C32" s="1" t="s">
        <v>79</v>
      </c>
      <c r="F32" s="1">
        <v>2</v>
      </c>
      <c r="P32" s="1">
        <f t="shared" si="0"/>
        <v>2</v>
      </c>
    </row>
    <row r="33" spans="1:16" ht="12.75">
      <c r="A33" s="1" t="s">
        <v>93</v>
      </c>
      <c r="B33" s="1" t="s">
        <v>94</v>
      </c>
      <c r="C33" s="1" t="s">
        <v>86</v>
      </c>
      <c r="H33" s="1">
        <v>2</v>
      </c>
      <c r="P33" s="1">
        <f t="shared" si="0"/>
        <v>2</v>
      </c>
    </row>
    <row r="34" spans="1:16" ht="12.75">
      <c r="A34" s="1" t="s">
        <v>21</v>
      </c>
      <c r="B34" s="1" t="s">
        <v>22</v>
      </c>
      <c r="C34" s="1" t="s">
        <v>23</v>
      </c>
      <c r="D34" s="1">
        <v>1</v>
      </c>
      <c r="P34" s="1">
        <f t="shared" si="0"/>
        <v>1</v>
      </c>
    </row>
  </sheetData>
  <sheetProtection/>
  <mergeCells count="17">
    <mergeCell ref="F3:G3"/>
    <mergeCell ref="F4:G4"/>
    <mergeCell ref="N3:O3"/>
    <mergeCell ref="N4:O4"/>
    <mergeCell ref="A1:E1"/>
    <mergeCell ref="A3:A5"/>
    <mergeCell ref="B3:B5"/>
    <mergeCell ref="C3:C5"/>
    <mergeCell ref="D3:E3"/>
    <mergeCell ref="D4:E4"/>
    <mergeCell ref="P3:P5"/>
    <mergeCell ref="H3:I3"/>
    <mergeCell ref="H4:I4"/>
    <mergeCell ref="J4:K4"/>
    <mergeCell ref="J3:K3"/>
    <mergeCell ref="L3:M3"/>
    <mergeCell ref="L4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1" sqref="A1:E1"/>
    </sheetView>
  </sheetViews>
  <sheetFormatPr defaultColWidth="15.7109375" defaultRowHeight="15"/>
  <cols>
    <col min="1" max="1" width="16.8515625" style="1" bestFit="1" customWidth="1"/>
    <col min="2" max="2" width="33.140625" style="1" bestFit="1" customWidth="1"/>
    <col min="3" max="3" width="24.00390625" style="1" bestFit="1" customWidth="1"/>
    <col min="4" max="4" width="9.00390625" style="1" bestFit="1" customWidth="1"/>
    <col min="5" max="5" width="8.8515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8.75">
      <c r="A1" s="6" t="s">
        <v>41</v>
      </c>
      <c r="B1" s="6"/>
      <c r="C1" s="6"/>
      <c r="D1" s="6"/>
      <c r="E1" s="6"/>
    </row>
    <row r="2" s="2" customFormat="1" ht="12.75"/>
    <row r="3" spans="1:16" s="2" customFormat="1" ht="12.75">
      <c r="A3" s="4" t="s">
        <v>0</v>
      </c>
      <c r="B3" s="4" t="s">
        <v>1</v>
      </c>
      <c r="C3" s="4" t="s">
        <v>2</v>
      </c>
      <c r="D3" s="4" t="s">
        <v>30</v>
      </c>
      <c r="E3" s="4"/>
      <c r="F3" s="4" t="s">
        <v>46</v>
      </c>
      <c r="G3" s="4"/>
      <c r="H3" s="4" t="s">
        <v>89</v>
      </c>
      <c r="I3" s="4"/>
      <c r="J3" s="4" t="s">
        <v>106</v>
      </c>
      <c r="K3" s="4"/>
      <c r="L3" s="4" t="s">
        <v>154</v>
      </c>
      <c r="M3" s="4"/>
      <c r="N3" s="4" t="s">
        <v>172</v>
      </c>
      <c r="O3" s="4"/>
      <c r="P3" s="4" t="s">
        <v>7</v>
      </c>
    </row>
    <row r="4" spans="1:16" s="2" customFormat="1" ht="12.75">
      <c r="A4" s="4"/>
      <c r="B4" s="4"/>
      <c r="C4" s="4"/>
      <c r="D4" s="5">
        <v>44377</v>
      </c>
      <c r="E4" s="5"/>
      <c r="F4" s="5">
        <v>44443</v>
      </c>
      <c r="G4" s="5"/>
      <c r="H4" s="5" t="s">
        <v>90</v>
      </c>
      <c r="I4" s="5"/>
      <c r="J4" s="5">
        <v>44467</v>
      </c>
      <c r="K4" s="5"/>
      <c r="L4" s="5">
        <v>44517</v>
      </c>
      <c r="M4" s="5"/>
      <c r="N4" s="5">
        <v>44534</v>
      </c>
      <c r="O4" s="5"/>
      <c r="P4" s="4"/>
    </row>
    <row r="5" spans="1:16" s="2" customFormat="1" ht="12.75">
      <c r="A5" s="4"/>
      <c r="B5" s="4"/>
      <c r="C5" s="4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4"/>
    </row>
    <row r="6" spans="1:16" ht="12.75">
      <c r="A6" s="1" t="s">
        <v>47</v>
      </c>
      <c r="B6" s="1" t="s">
        <v>48</v>
      </c>
      <c r="C6" s="1" t="s">
        <v>3</v>
      </c>
      <c r="F6" s="1">
        <v>8</v>
      </c>
      <c r="H6" s="1">
        <v>5</v>
      </c>
      <c r="J6" s="1">
        <v>15</v>
      </c>
      <c r="M6" s="1">
        <v>4</v>
      </c>
      <c r="O6" s="1">
        <v>1</v>
      </c>
      <c r="P6" s="1">
        <f aca="true" t="shared" si="0" ref="P6:P37">SUM(D6:O6)</f>
        <v>33</v>
      </c>
    </row>
    <row r="7" spans="1:16" ht="12.75">
      <c r="A7" s="1" t="s">
        <v>72</v>
      </c>
      <c r="B7" s="1" t="s">
        <v>180</v>
      </c>
      <c r="C7" s="1" t="s">
        <v>3</v>
      </c>
      <c r="G7" s="1">
        <v>4</v>
      </c>
      <c r="J7" s="1">
        <v>25</v>
      </c>
      <c r="O7" s="1">
        <v>3</v>
      </c>
      <c r="P7" s="1">
        <f t="shared" si="0"/>
        <v>32</v>
      </c>
    </row>
    <row r="8" spans="1:16" ht="12.75">
      <c r="A8" s="1" t="s">
        <v>107</v>
      </c>
      <c r="B8" s="1" t="s">
        <v>108</v>
      </c>
      <c r="C8" s="1" t="s">
        <v>3</v>
      </c>
      <c r="J8" s="1">
        <v>26</v>
      </c>
      <c r="M8" s="1">
        <v>5</v>
      </c>
      <c r="P8" s="1">
        <f t="shared" si="0"/>
        <v>31</v>
      </c>
    </row>
    <row r="9" spans="1:16" ht="12.75">
      <c r="A9" s="1" t="s">
        <v>70</v>
      </c>
      <c r="B9" s="1" t="s">
        <v>71</v>
      </c>
      <c r="C9" s="1" t="s">
        <v>3</v>
      </c>
      <c r="G9" s="1">
        <v>3</v>
      </c>
      <c r="I9" s="1">
        <v>4</v>
      </c>
      <c r="J9" s="1">
        <v>20</v>
      </c>
      <c r="P9" s="1">
        <f t="shared" si="0"/>
        <v>27</v>
      </c>
    </row>
    <row r="10" spans="1:16" ht="12.75">
      <c r="A10" s="1" t="s">
        <v>109</v>
      </c>
      <c r="B10" s="1" t="s">
        <v>110</v>
      </c>
      <c r="C10" s="1" t="s">
        <v>3</v>
      </c>
      <c r="J10" s="1">
        <v>24</v>
      </c>
      <c r="P10" s="1">
        <f t="shared" si="0"/>
        <v>24</v>
      </c>
    </row>
    <row r="11" spans="1:16" ht="12.75">
      <c r="A11" s="1" t="s">
        <v>111</v>
      </c>
      <c r="B11" s="1" t="s">
        <v>112</v>
      </c>
      <c r="C11" s="1" t="s">
        <v>3</v>
      </c>
      <c r="J11" s="1">
        <v>23</v>
      </c>
      <c r="P11" s="1">
        <f t="shared" si="0"/>
        <v>23</v>
      </c>
    </row>
    <row r="12" spans="1:16" ht="12.75">
      <c r="A12" s="1" t="s">
        <v>113</v>
      </c>
      <c r="B12" s="1" t="s">
        <v>114</v>
      </c>
      <c r="C12" s="1" t="s">
        <v>115</v>
      </c>
      <c r="J12" s="1">
        <v>22</v>
      </c>
      <c r="P12" s="1">
        <f t="shared" si="0"/>
        <v>22</v>
      </c>
    </row>
    <row r="13" spans="1:16" ht="12.75">
      <c r="A13" s="1" t="s">
        <v>47</v>
      </c>
      <c r="B13" s="1" t="s">
        <v>116</v>
      </c>
      <c r="C13" s="1" t="s">
        <v>3</v>
      </c>
      <c r="J13" s="1">
        <v>21</v>
      </c>
      <c r="P13" s="1">
        <f t="shared" si="0"/>
        <v>21</v>
      </c>
    </row>
    <row r="14" spans="1:16" ht="12.75">
      <c r="A14" s="1" t="s">
        <v>131</v>
      </c>
      <c r="B14" s="1" t="s">
        <v>132</v>
      </c>
      <c r="C14" s="1" t="s">
        <v>133</v>
      </c>
      <c r="J14" s="1">
        <v>9</v>
      </c>
      <c r="L14" s="1">
        <v>11</v>
      </c>
      <c r="P14" s="1">
        <f t="shared" si="0"/>
        <v>20</v>
      </c>
    </row>
    <row r="15" spans="1:16" ht="12.75">
      <c r="A15" s="1" t="s">
        <v>117</v>
      </c>
      <c r="B15" s="1" t="s">
        <v>118</v>
      </c>
      <c r="C15" s="1" t="s">
        <v>3</v>
      </c>
      <c r="J15" s="1">
        <v>19</v>
      </c>
      <c r="P15" s="1">
        <f t="shared" si="0"/>
        <v>19</v>
      </c>
    </row>
    <row r="16" spans="1:16" ht="12.75">
      <c r="A16" s="1" t="s">
        <v>119</v>
      </c>
      <c r="B16" s="1" t="s">
        <v>120</v>
      </c>
      <c r="C16" s="1" t="s">
        <v>4</v>
      </c>
      <c r="J16" s="1">
        <v>18</v>
      </c>
      <c r="P16" s="1">
        <f t="shared" si="0"/>
        <v>18</v>
      </c>
    </row>
    <row r="17" spans="1:16" ht="12.75">
      <c r="A17" s="1" t="s">
        <v>121</v>
      </c>
      <c r="B17" s="1" t="s">
        <v>122</v>
      </c>
      <c r="C17" s="1" t="s">
        <v>3</v>
      </c>
      <c r="J17" s="1">
        <v>17</v>
      </c>
      <c r="P17" s="1">
        <f t="shared" si="0"/>
        <v>17</v>
      </c>
    </row>
    <row r="18" spans="1:16" ht="12.75">
      <c r="A18" s="1" t="s">
        <v>119</v>
      </c>
      <c r="B18" s="1" t="s">
        <v>123</v>
      </c>
      <c r="C18" s="1" t="s">
        <v>69</v>
      </c>
      <c r="J18" s="1">
        <v>16</v>
      </c>
      <c r="P18" s="1">
        <f t="shared" si="0"/>
        <v>16</v>
      </c>
    </row>
    <row r="19" spans="1:16" ht="12.75">
      <c r="A19" s="1" t="s">
        <v>67</v>
      </c>
      <c r="B19" s="1" t="s">
        <v>68</v>
      </c>
      <c r="C19" s="1" t="s">
        <v>69</v>
      </c>
      <c r="G19" s="1">
        <v>2</v>
      </c>
      <c r="J19" s="1">
        <v>13</v>
      </c>
      <c r="P19" s="1">
        <f t="shared" si="0"/>
        <v>15</v>
      </c>
    </row>
    <row r="20" spans="1:16" ht="12.75">
      <c r="A20" s="1" t="s">
        <v>124</v>
      </c>
      <c r="B20" s="1" t="s">
        <v>125</v>
      </c>
      <c r="C20" s="1" t="s">
        <v>3</v>
      </c>
      <c r="J20" s="1">
        <v>14</v>
      </c>
      <c r="P20" s="1">
        <f t="shared" si="0"/>
        <v>14</v>
      </c>
    </row>
    <row r="21" spans="1:16" ht="12.75">
      <c r="A21" s="1" t="s">
        <v>98</v>
      </c>
      <c r="B21" s="1" t="s">
        <v>99</v>
      </c>
      <c r="C21" s="1" t="s">
        <v>39</v>
      </c>
      <c r="H21" s="1">
        <v>4</v>
      </c>
      <c r="L21" s="1">
        <v>10</v>
      </c>
      <c r="P21" s="1">
        <f t="shared" si="0"/>
        <v>14</v>
      </c>
    </row>
    <row r="22" spans="1:16" ht="12.75">
      <c r="A22" s="1" t="s">
        <v>44</v>
      </c>
      <c r="B22" s="1" t="s">
        <v>45</v>
      </c>
      <c r="C22" s="1" t="s">
        <v>3</v>
      </c>
      <c r="D22" s="1">
        <v>4</v>
      </c>
      <c r="L22" s="1">
        <v>9</v>
      </c>
      <c r="P22" s="1">
        <f t="shared" si="0"/>
        <v>13</v>
      </c>
    </row>
    <row r="23" spans="1:16" ht="12.75">
      <c r="A23" s="1" t="s">
        <v>121</v>
      </c>
      <c r="B23" s="1" t="s">
        <v>126</v>
      </c>
      <c r="C23" s="1" t="s">
        <v>3</v>
      </c>
      <c r="J23" s="1">
        <v>12</v>
      </c>
      <c r="P23" s="1">
        <f t="shared" si="0"/>
        <v>12</v>
      </c>
    </row>
    <row r="24" spans="1:16" ht="12.75">
      <c r="A24" s="1" t="s">
        <v>10</v>
      </c>
      <c r="B24" s="1" t="s">
        <v>11</v>
      </c>
      <c r="C24" s="1" t="s">
        <v>3</v>
      </c>
      <c r="E24" s="1">
        <v>1</v>
      </c>
      <c r="I24" s="1">
        <v>1</v>
      </c>
      <c r="J24" s="1">
        <v>8</v>
      </c>
      <c r="M24" s="1">
        <v>2</v>
      </c>
      <c r="P24" s="1">
        <f t="shared" si="0"/>
        <v>12</v>
      </c>
    </row>
    <row r="25" spans="1:16" ht="12.75">
      <c r="A25" s="1" t="s">
        <v>134</v>
      </c>
      <c r="B25" s="1" t="s">
        <v>135</v>
      </c>
      <c r="C25" s="1" t="s">
        <v>3</v>
      </c>
      <c r="J25" s="1">
        <v>5</v>
      </c>
      <c r="L25" s="1">
        <v>7</v>
      </c>
      <c r="P25" s="1">
        <f t="shared" si="0"/>
        <v>12</v>
      </c>
    </row>
    <row r="26" spans="1:16" ht="12.75">
      <c r="A26" s="1" t="s">
        <v>127</v>
      </c>
      <c r="B26" s="1" t="s">
        <v>128</v>
      </c>
      <c r="C26" s="1" t="s">
        <v>4</v>
      </c>
      <c r="J26" s="1">
        <v>11</v>
      </c>
      <c r="P26" s="1">
        <f t="shared" si="0"/>
        <v>11</v>
      </c>
    </row>
    <row r="27" spans="1:16" ht="12.75">
      <c r="A27" s="1" t="s">
        <v>14</v>
      </c>
      <c r="B27" s="1" t="s">
        <v>42</v>
      </c>
      <c r="C27" s="1" t="s">
        <v>43</v>
      </c>
      <c r="D27" s="1">
        <v>3</v>
      </c>
      <c r="L27" s="1">
        <v>8</v>
      </c>
      <c r="P27" s="1">
        <f t="shared" si="0"/>
        <v>11</v>
      </c>
    </row>
    <row r="28" spans="1:16" ht="12.75">
      <c r="A28" s="1" t="s">
        <v>129</v>
      </c>
      <c r="B28" s="1" t="s">
        <v>130</v>
      </c>
      <c r="C28" s="1" t="s">
        <v>3</v>
      </c>
      <c r="J28" s="1">
        <v>10</v>
      </c>
      <c r="P28" s="1">
        <f t="shared" si="0"/>
        <v>10</v>
      </c>
    </row>
    <row r="29" spans="1:16" ht="12.75">
      <c r="A29" s="1" t="s">
        <v>53</v>
      </c>
      <c r="B29" s="1" t="s">
        <v>33</v>
      </c>
      <c r="C29" s="1" t="s">
        <v>3</v>
      </c>
      <c r="J29" s="1">
        <v>7</v>
      </c>
      <c r="M29" s="1">
        <v>1</v>
      </c>
      <c r="P29" s="1">
        <f t="shared" si="0"/>
        <v>8</v>
      </c>
    </row>
    <row r="30" spans="1:16" ht="12.75">
      <c r="A30" s="1" t="s">
        <v>53</v>
      </c>
      <c r="B30" s="1" t="s">
        <v>54</v>
      </c>
      <c r="C30" s="1" t="s">
        <v>3</v>
      </c>
      <c r="F30" s="1">
        <v>5</v>
      </c>
      <c r="L30" s="1">
        <v>3</v>
      </c>
      <c r="P30" s="1">
        <f t="shared" si="0"/>
        <v>8</v>
      </c>
    </row>
    <row r="31" spans="1:16" ht="12.75">
      <c r="A31" s="1" t="s">
        <v>170</v>
      </c>
      <c r="B31" s="1" t="s">
        <v>171</v>
      </c>
      <c r="C31" s="1" t="s">
        <v>3</v>
      </c>
      <c r="M31" s="1">
        <v>6</v>
      </c>
      <c r="O31" s="1">
        <v>2</v>
      </c>
      <c r="P31" s="1">
        <f t="shared" si="0"/>
        <v>8</v>
      </c>
    </row>
    <row r="32" spans="1:16" ht="12.75">
      <c r="A32" s="1" t="s">
        <v>55</v>
      </c>
      <c r="B32" s="1" t="s">
        <v>56</v>
      </c>
      <c r="C32" s="1" t="s">
        <v>3</v>
      </c>
      <c r="F32" s="1">
        <v>4</v>
      </c>
      <c r="H32" s="1">
        <v>3</v>
      </c>
      <c r="P32" s="1">
        <f t="shared" si="0"/>
        <v>7</v>
      </c>
    </row>
    <row r="33" spans="1:16" ht="12.75">
      <c r="A33" s="1" t="s">
        <v>64</v>
      </c>
      <c r="B33" s="1" t="s">
        <v>65</v>
      </c>
      <c r="C33" s="1" t="s">
        <v>66</v>
      </c>
      <c r="G33" s="1">
        <v>1</v>
      </c>
      <c r="J33" s="1">
        <v>6</v>
      </c>
      <c r="P33" s="1">
        <f t="shared" si="0"/>
        <v>7</v>
      </c>
    </row>
    <row r="34" spans="1:16" ht="12.75">
      <c r="A34" s="1" t="s">
        <v>51</v>
      </c>
      <c r="B34" s="1" t="s">
        <v>52</v>
      </c>
      <c r="C34" s="1" t="s">
        <v>103</v>
      </c>
      <c r="F34" s="1">
        <v>6</v>
      </c>
      <c r="H34" s="1">
        <v>1</v>
      </c>
      <c r="P34" s="1">
        <f t="shared" si="0"/>
        <v>7</v>
      </c>
    </row>
    <row r="35" spans="1:16" ht="12.75">
      <c r="A35" s="1" t="s">
        <v>49</v>
      </c>
      <c r="B35" s="1" t="s">
        <v>50</v>
      </c>
      <c r="C35" s="1" t="s">
        <v>3</v>
      </c>
      <c r="F35" s="1">
        <v>7</v>
      </c>
      <c r="P35" s="1">
        <f t="shared" si="0"/>
        <v>7</v>
      </c>
    </row>
    <row r="36" spans="1:16" ht="12.75">
      <c r="A36" s="1" t="s">
        <v>104</v>
      </c>
      <c r="B36" s="1" t="s">
        <v>105</v>
      </c>
      <c r="C36" s="1" t="s">
        <v>69</v>
      </c>
      <c r="I36" s="1">
        <v>3</v>
      </c>
      <c r="M36" s="1">
        <v>3</v>
      </c>
      <c r="P36" s="1">
        <f t="shared" si="0"/>
        <v>6</v>
      </c>
    </row>
    <row r="37" spans="1:16" ht="12.75">
      <c r="A37" s="1" t="s">
        <v>164</v>
      </c>
      <c r="B37" s="1" t="s">
        <v>165</v>
      </c>
      <c r="C37" s="1" t="s">
        <v>166</v>
      </c>
      <c r="L37" s="1">
        <v>6</v>
      </c>
      <c r="P37" s="1">
        <f t="shared" si="0"/>
        <v>6</v>
      </c>
    </row>
    <row r="38" spans="1:16" ht="12.75">
      <c r="A38" s="1" t="s">
        <v>167</v>
      </c>
      <c r="B38" s="1" t="s">
        <v>155</v>
      </c>
      <c r="C38" s="1" t="s">
        <v>3</v>
      </c>
      <c r="L38" s="1">
        <v>5</v>
      </c>
      <c r="P38" s="1">
        <f aca="true" t="shared" si="1" ref="P38:P69">SUM(D38:O38)</f>
        <v>5</v>
      </c>
    </row>
    <row r="39" spans="1:16" ht="12.75">
      <c r="A39" s="1" t="s">
        <v>136</v>
      </c>
      <c r="B39" s="1" t="s">
        <v>137</v>
      </c>
      <c r="C39" s="1" t="s">
        <v>4</v>
      </c>
      <c r="J39" s="1">
        <v>4</v>
      </c>
      <c r="P39" s="1">
        <f t="shared" si="1"/>
        <v>4</v>
      </c>
    </row>
    <row r="40" spans="1:16" ht="12.75">
      <c r="A40" s="1" t="s">
        <v>168</v>
      </c>
      <c r="B40" s="1" t="s">
        <v>157</v>
      </c>
      <c r="C40" s="1" t="s">
        <v>3</v>
      </c>
      <c r="L40" s="1">
        <v>4</v>
      </c>
      <c r="P40" s="1">
        <f t="shared" si="1"/>
        <v>4</v>
      </c>
    </row>
    <row r="41" spans="1:16" ht="12.75">
      <c r="A41" s="1" t="s">
        <v>8</v>
      </c>
      <c r="B41" s="1" t="s">
        <v>9</v>
      </c>
      <c r="C41" s="1" t="s">
        <v>15</v>
      </c>
      <c r="D41" s="1">
        <v>1</v>
      </c>
      <c r="L41" s="1">
        <v>2</v>
      </c>
      <c r="P41" s="1">
        <f t="shared" si="1"/>
        <v>3</v>
      </c>
    </row>
    <row r="42" spans="1:16" ht="12.75">
      <c r="A42" s="1" t="s">
        <v>24</v>
      </c>
      <c r="B42" s="1" t="s">
        <v>28</v>
      </c>
      <c r="C42" s="1" t="s">
        <v>3</v>
      </c>
      <c r="E42" s="1">
        <v>3</v>
      </c>
      <c r="P42" s="1">
        <f t="shared" si="1"/>
        <v>3</v>
      </c>
    </row>
    <row r="43" spans="1:16" ht="12.75">
      <c r="A43" s="1" t="s">
        <v>138</v>
      </c>
      <c r="B43" s="1" t="s">
        <v>139</v>
      </c>
      <c r="C43" s="1" t="s">
        <v>140</v>
      </c>
      <c r="J43" s="1">
        <v>3</v>
      </c>
      <c r="P43" s="1">
        <f t="shared" si="1"/>
        <v>3</v>
      </c>
    </row>
    <row r="44" spans="1:16" ht="12.75">
      <c r="A44" s="1" t="s">
        <v>57</v>
      </c>
      <c r="B44" s="1" t="s">
        <v>58</v>
      </c>
      <c r="C44" s="1" t="s">
        <v>59</v>
      </c>
      <c r="F44" s="1">
        <v>3</v>
      </c>
      <c r="P44" s="1">
        <f t="shared" si="1"/>
        <v>3</v>
      </c>
    </row>
    <row r="45" spans="1:16" ht="12.75">
      <c r="A45" s="1" t="s">
        <v>176</v>
      </c>
      <c r="B45" s="1" t="s">
        <v>177</v>
      </c>
      <c r="C45" s="1" t="s">
        <v>3</v>
      </c>
      <c r="O45" s="1">
        <v>3</v>
      </c>
      <c r="P45" s="1">
        <f t="shared" si="1"/>
        <v>3</v>
      </c>
    </row>
    <row r="46" spans="1:16" ht="12.75">
      <c r="A46" s="1" t="s">
        <v>24</v>
      </c>
      <c r="B46" s="1" t="s">
        <v>25</v>
      </c>
      <c r="C46" s="1" t="s">
        <v>3</v>
      </c>
      <c r="E46" s="1">
        <v>2</v>
      </c>
      <c r="P46" s="1">
        <f t="shared" si="1"/>
        <v>2</v>
      </c>
    </row>
    <row r="47" spans="1:16" ht="12.75">
      <c r="A47" s="1" t="s">
        <v>60</v>
      </c>
      <c r="B47" s="1" t="s">
        <v>61</v>
      </c>
      <c r="C47" s="1" t="s">
        <v>59</v>
      </c>
      <c r="F47" s="1">
        <v>2</v>
      </c>
      <c r="P47" s="1">
        <f t="shared" si="1"/>
        <v>2</v>
      </c>
    </row>
    <row r="48" spans="1:16" ht="12.75">
      <c r="A48" s="1" t="s">
        <v>27</v>
      </c>
      <c r="B48" s="1" t="s">
        <v>26</v>
      </c>
      <c r="C48" s="1" t="s">
        <v>29</v>
      </c>
      <c r="D48" s="1">
        <v>2</v>
      </c>
      <c r="P48" s="1">
        <f t="shared" si="1"/>
        <v>2</v>
      </c>
    </row>
    <row r="49" spans="1:16" ht="12.75">
      <c r="A49" s="1" t="s">
        <v>100</v>
      </c>
      <c r="B49" s="1" t="s">
        <v>101</v>
      </c>
      <c r="C49" s="1" t="s">
        <v>102</v>
      </c>
      <c r="H49" s="1">
        <v>2</v>
      </c>
      <c r="P49" s="1">
        <f t="shared" si="1"/>
        <v>2</v>
      </c>
    </row>
    <row r="50" spans="1:16" ht="12.75">
      <c r="A50" s="1" t="s">
        <v>173</v>
      </c>
      <c r="B50" s="1" t="s">
        <v>174</v>
      </c>
      <c r="C50" s="1" t="s">
        <v>175</v>
      </c>
      <c r="N50" s="1">
        <v>2</v>
      </c>
      <c r="P50" s="1">
        <f t="shared" si="1"/>
        <v>2</v>
      </c>
    </row>
    <row r="51" spans="1:16" ht="12.75">
      <c r="A51" s="1" t="s">
        <v>60</v>
      </c>
      <c r="B51" s="1" t="s">
        <v>58</v>
      </c>
      <c r="C51" s="1" t="s">
        <v>59</v>
      </c>
      <c r="I51" s="1">
        <v>1</v>
      </c>
      <c r="P51" s="1">
        <f t="shared" si="1"/>
        <v>1</v>
      </c>
    </row>
    <row r="52" spans="1:16" ht="12.75">
      <c r="A52" s="1" t="s">
        <v>144</v>
      </c>
      <c r="B52" s="1" t="s">
        <v>145</v>
      </c>
      <c r="C52" s="1" t="s">
        <v>3</v>
      </c>
      <c r="J52" s="1">
        <v>1</v>
      </c>
      <c r="P52" s="1">
        <f t="shared" si="1"/>
        <v>1</v>
      </c>
    </row>
    <row r="53" spans="1:16" ht="12.75">
      <c r="A53" s="1" t="s">
        <v>141</v>
      </c>
      <c r="B53" s="1" t="s">
        <v>142</v>
      </c>
      <c r="C53" s="1" t="s">
        <v>143</v>
      </c>
      <c r="J53" s="1">
        <v>1</v>
      </c>
      <c r="P53" s="1">
        <f t="shared" si="1"/>
        <v>1</v>
      </c>
    </row>
    <row r="54" spans="1:16" ht="12.75">
      <c r="A54" s="1" t="s">
        <v>62</v>
      </c>
      <c r="B54" s="1" t="s">
        <v>63</v>
      </c>
      <c r="C54" s="1" t="s">
        <v>3</v>
      </c>
      <c r="F54" s="1">
        <v>1</v>
      </c>
      <c r="P54" s="1">
        <f t="shared" si="1"/>
        <v>1</v>
      </c>
    </row>
    <row r="55" spans="1:16" ht="12.75">
      <c r="A55" s="1" t="s">
        <v>104</v>
      </c>
      <c r="B55" s="1" t="s">
        <v>169</v>
      </c>
      <c r="C55" s="1" t="s">
        <v>3</v>
      </c>
      <c r="L55" s="1">
        <v>1</v>
      </c>
      <c r="P55" s="1">
        <f t="shared" si="1"/>
        <v>1</v>
      </c>
    </row>
    <row r="56" spans="1:16" ht="12.75">
      <c r="A56" s="1" t="s">
        <v>178</v>
      </c>
      <c r="B56" s="1" t="s">
        <v>179</v>
      </c>
      <c r="C56" s="1" t="s">
        <v>175</v>
      </c>
      <c r="O56" s="1">
        <v>1</v>
      </c>
      <c r="P56" s="1">
        <f t="shared" si="1"/>
        <v>1</v>
      </c>
    </row>
  </sheetData>
  <sheetProtection/>
  <mergeCells count="17">
    <mergeCell ref="F4:G4"/>
    <mergeCell ref="H4:I4"/>
    <mergeCell ref="J4:K4"/>
    <mergeCell ref="A1:E1"/>
    <mergeCell ref="A3:A5"/>
    <mergeCell ref="B3:B5"/>
    <mergeCell ref="C3:C5"/>
    <mergeCell ref="D3:E3"/>
    <mergeCell ref="D4:E4"/>
    <mergeCell ref="F3:G3"/>
    <mergeCell ref="H3:I3"/>
    <mergeCell ref="J3:K3"/>
    <mergeCell ref="L3:M3"/>
    <mergeCell ref="P3:P5"/>
    <mergeCell ref="L4:M4"/>
    <mergeCell ref="N3:O3"/>
    <mergeCell ref="N4:O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Ilona Machová</cp:lastModifiedBy>
  <dcterms:created xsi:type="dcterms:W3CDTF">2015-01-10T17:41:12Z</dcterms:created>
  <dcterms:modified xsi:type="dcterms:W3CDTF">2022-01-04T19:10:49Z</dcterms:modified>
  <cp:category/>
  <cp:version/>
  <cp:contentType/>
  <cp:contentStatus/>
</cp:coreProperties>
</file>